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<sst xmlns="http://schemas.openxmlformats.org/spreadsheetml/2006/main" count="87" uniqueCount="54">
  <si>
    <t>工事費内訳書</t>
  </si>
  <si>
    <t>住　　　　所</t>
  </si>
  <si>
    <t>商号又は名称</t>
  </si>
  <si>
    <t>代 表 者 名</t>
  </si>
  <si>
    <t>工 事 名</t>
  </si>
  <si>
    <t>Ｒ７徳環　徳島環状線　徳・国府　道路改良工事（２）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</si>
  <si>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</si>
  <si>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</si>
  <si>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</si>
  <si>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</si>
  <si>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</si>
  <si>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</si>
  <si>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</si>
  <si>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</si>
  <si>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</si>
  <si>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</si>
  <si>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</si>
  <si>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</si>
  <si>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路体盛土工</t>
  </si>
  <si>
    <t>路体(築堤)盛土</t>
  </si>
  <si>
    <t>土材料
　RC-40</t>
  </si>
  <si>
    <t>路床盛土工</t>
  </si>
  <si>
    <t>路床盛土</t>
  </si>
  <si>
    <t>擁壁工</t>
  </si>
  <si>
    <t>作業土工</t>
  </si>
  <si>
    <t>床掘り(掘削)</t>
  </si>
  <si>
    <t>埋戻し</t>
  </si>
  <si>
    <t>基面整正</t>
  </si>
  <si>
    <t>m2</t>
  </si>
  <si>
    <t>ﾌﾟﾚｷｬｽﾄ擁壁工</t>
  </si>
  <si>
    <t>ﾌﾟﾚｷｬｽﾄ擁壁
　4号</t>
  </si>
  <si>
    <t>m</t>
  </si>
  <si>
    <t>ﾌﾟﾚｷｬｽﾄ擁壁
　5号</t>
  </si>
  <si>
    <t>補強盛土工
　ﾌﾟﾚｷｬｽﾄ擁壁 合計</t>
  </si>
  <si>
    <t>ｼﾞｵﾃｷｽﾀｲﾙ壁面材組立･設置</t>
  </si>
  <si>
    <t>ｼﾞｵﾃｷｽﾀｲﾙ敷設</t>
  </si>
  <si>
    <t>まき出し･敷均し､締固め</t>
  </si>
  <si>
    <t>排水構造物工</t>
  </si>
  <si>
    <t>場所打水路工</t>
  </si>
  <si>
    <t>1号U型水路
　300*300</t>
  </si>
  <si>
    <t>ｍ</t>
  </si>
  <si>
    <t>仮設工</t>
  </si>
  <si>
    <t>防護施設工</t>
  </si>
  <si>
    <t>仮囲い
　設置･撤去
　120日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</si>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</sst>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G11+G20+G32+G35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G12+G14+G17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270.0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1800.0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1800.0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21</v>
      </c>
      <c r="D17" s="11"/>
      <c r="E17" s="12" t="s">
        <v>13</v>
      </c>
      <c r="F17" s="13" t="n">
        <v>1.0</v>
      </c>
      <c r="G17" s="15">
        <f>G18+G19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3700.0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20</v>
      </c>
      <c r="E19" s="12" t="s">
        <v>17</v>
      </c>
      <c r="F19" s="13" t="n">
        <v>3700.0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23</v>
      </c>
      <c r="C20" s="11"/>
      <c r="D20" s="11"/>
      <c r="E20" s="12" t="s">
        <v>13</v>
      </c>
      <c r="F20" s="13" t="n">
        <v>1.0</v>
      </c>
      <c r="G20" s="15">
        <f>G21+G25+G28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24</v>
      </c>
      <c r="D21" s="11"/>
      <c r="E21" s="12" t="s">
        <v>13</v>
      </c>
      <c r="F21" s="13" t="n">
        <v>1.0</v>
      </c>
      <c r="G21" s="15">
        <f>G22+G23+G24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25</v>
      </c>
      <c r="E22" s="12" t="s">
        <v>17</v>
      </c>
      <c r="F22" s="13" t="n">
        <v>520.0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26</v>
      </c>
      <c r="E23" s="12" t="s">
        <v>17</v>
      </c>
      <c r="F23" s="13" t="n">
        <v>310.0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28</v>
      </c>
      <c r="F24" s="13" t="n">
        <v>240.0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29</v>
      </c>
      <c r="D25" s="11"/>
      <c r="E25" s="12" t="s">
        <v>13</v>
      </c>
      <c r="F25" s="13" t="n">
        <v>1.0</v>
      </c>
      <c r="G25" s="15">
        <f>G26+G27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30</v>
      </c>
      <c r="E26" s="12" t="s">
        <v>31</v>
      </c>
      <c r="F26" s="13" t="n">
        <v>2.0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32</v>
      </c>
      <c r="E27" s="12" t="s">
        <v>31</v>
      </c>
      <c r="F27" s="13" t="n">
        <v>108.0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33</v>
      </c>
      <c r="D28" s="11"/>
      <c r="E28" s="12" t="s">
        <v>13</v>
      </c>
      <c r="F28" s="13" t="n">
        <v>1.0</v>
      </c>
      <c r="G28" s="15">
        <f>G29+G30+G31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34</v>
      </c>
      <c r="E29" s="12" t="s">
        <v>28</v>
      </c>
      <c r="F29" s="13" t="n">
        <v>110.0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35</v>
      </c>
      <c r="E30" s="12" t="s">
        <v>28</v>
      </c>
      <c r="F30" s="13" t="n">
        <v>780.0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36</v>
      </c>
      <c r="E31" s="12" t="s">
        <v>17</v>
      </c>
      <c r="F31" s="13" t="n">
        <v>122.0</v>
      </c>
      <c r="G31" s="16"/>
      <c r="I31" s="17" t="n">
        <v>22.0</v>
      </c>
      <c r="J31" s="18" t="n">
        <v>4.0</v>
      </c>
    </row>
    <row r="32" ht="42.0" customHeight="true">
      <c r="A32" s="10"/>
      <c r="B32" s="11" t="s">
        <v>37</v>
      </c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38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39</v>
      </c>
      <c r="E34" s="12" t="s">
        <v>40</v>
      </c>
      <c r="F34" s="13" t="n">
        <v>110.0</v>
      </c>
      <c r="G34" s="16"/>
      <c r="I34" s="17" t="n">
        <v>25.0</v>
      </c>
      <c r="J34" s="18" t="n">
        <v>4.0</v>
      </c>
    </row>
    <row r="35" ht="42.0" customHeight="true">
      <c r="A35" s="10"/>
      <c r="B35" s="11" t="s">
        <v>41</v>
      </c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42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43</v>
      </c>
      <c r="E37" s="12" t="s">
        <v>31</v>
      </c>
      <c r="F37" s="13" t="n">
        <v>60.0</v>
      </c>
      <c r="G37" s="16"/>
      <c r="I37" s="17" t="n">
        <v>28.0</v>
      </c>
      <c r="J37" s="18" t="n">
        <v>4.0</v>
      </c>
    </row>
    <row r="38" ht="42.0" customHeight="true">
      <c r="A38" s="10" t="s">
        <v>44</v>
      </c>
      <c r="B38" s="11"/>
      <c r="C38" s="11"/>
      <c r="D38" s="11"/>
      <c r="E38" s="12" t="s">
        <v>13</v>
      </c>
      <c r="F38" s="13" t="n">
        <v>1.0</v>
      </c>
      <c r="G38" s="15">
        <f>G11+G20+G32+G35</f>
      </c>
      <c r="I38" s="17" t="n">
        <v>29.0</v>
      </c>
      <c r="J38" s="18" t="n">
        <v>20.0</v>
      </c>
    </row>
    <row r="39" ht="42.0" customHeight="true">
      <c r="A39" s="10" t="s">
        <v>45</v>
      </c>
      <c r="B39" s="11"/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200.0</v>
      </c>
    </row>
    <row r="40" ht="42.0" customHeight="true">
      <c r="A40" s="10"/>
      <c r="B40" s="11" t="s">
        <v>46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/>
    </row>
    <row r="41" ht="42.0" customHeight="true">
      <c r="A41" s="10" t="s">
        <v>47</v>
      </c>
      <c r="B41" s="11"/>
      <c r="C41" s="11"/>
      <c r="D41" s="11"/>
      <c r="E41" s="12" t="s">
        <v>13</v>
      </c>
      <c r="F41" s="13" t="n">
        <v>1.0</v>
      </c>
      <c r="G41" s="15">
        <f>G38+G39</f>
      </c>
      <c r="I41" s="17" t="n">
        <v>32.0</v>
      </c>
      <c r="J41" s="18"/>
    </row>
    <row r="42" ht="42.0" customHeight="true">
      <c r="A42" s="10"/>
      <c r="B42" s="11" t="s">
        <v>48</v>
      </c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 t="n">
        <v>210.0</v>
      </c>
    </row>
    <row r="43" ht="42.0" customHeight="true">
      <c r="A43" s="10" t="s">
        <v>49</v>
      </c>
      <c r="B43" s="11"/>
      <c r="C43" s="11"/>
      <c r="D43" s="11"/>
      <c r="E43" s="12" t="s">
        <v>13</v>
      </c>
      <c r="F43" s="13" t="n">
        <v>1.0</v>
      </c>
      <c r="G43" s="15">
        <f>G38+G39+G42</f>
      </c>
      <c r="I43" s="17" t="n">
        <v>34.0</v>
      </c>
      <c r="J43" s="18"/>
    </row>
    <row r="44" ht="42.0" customHeight="true">
      <c r="A44" s="10"/>
      <c r="B44" s="11" t="s">
        <v>50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 t="n">
        <v>220.0</v>
      </c>
    </row>
    <row r="45" ht="42.0" customHeight="true">
      <c r="A45" s="10" t="s">
        <v>51</v>
      </c>
      <c r="B45" s="11"/>
      <c r="C45" s="11"/>
      <c r="D45" s="11"/>
      <c r="E45" s="12" t="s">
        <v>13</v>
      </c>
      <c r="F45" s="13" t="n">
        <v>1.0</v>
      </c>
      <c r="G45" s="15">
        <f>G43+G44</f>
      </c>
      <c r="I45" s="17" t="n">
        <v>36.0</v>
      </c>
      <c r="J45" s="18" t="n">
        <v>30.0</v>
      </c>
    </row>
    <row r="46" ht="42.0" customHeight="true">
      <c r="A46" s="19" t="s">
        <v>52</v>
      </c>
      <c r="B46" s="20"/>
      <c r="C46" s="20"/>
      <c r="D46" s="20"/>
      <c r="E46" s="21" t="s">
        <v>53</v>
      </c>
      <c r="F46" s="22" t="s">
        <v>53</v>
      </c>
      <c r="G46" s="24">
        <f>G45</f>
      </c>
      <c r="I46" s="26" t="n">
        <v>37.0</v>
      </c>
      <c r="J4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C17:D17"/>
    <mergeCell ref="D18"/>
    <mergeCell ref="D19"/>
    <mergeCell ref="B20:D20"/>
    <mergeCell ref="C21:D21"/>
    <mergeCell ref="D22"/>
    <mergeCell ref="D23"/>
    <mergeCell ref="D24"/>
    <mergeCell ref="C25:D25"/>
    <mergeCell ref="D26"/>
    <mergeCell ref="D27"/>
    <mergeCell ref="C28:D28"/>
    <mergeCell ref="D29"/>
    <mergeCell ref="D30"/>
    <mergeCell ref="D31"/>
    <mergeCell ref="B32:D32"/>
    <mergeCell ref="C33:D33"/>
    <mergeCell ref="D34"/>
    <mergeCell ref="B35:D35"/>
    <mergeCell ref="C36:D36"/>
    <mergeCell ref="D37"/>
    <mergeCell ref="A38:D38"/>
    <mergeCell ref="A39:D39"/>
    <mergeCell ref="B40:D40"/>
    <mergeCell ref="A41:D41"/>
    <mergeCell ref="B42:D42"/>
    <mergeCell ref="A43:D43"/>
    <mergeCell ref="B44:D44"/>
    <mergeCell ref="A45:D45"/>
    <mergeCell ref="A46:D4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2025-10-09T00:34:18Z</dcterms:created>
  <dc:creator>Apache POI</dc:creator>
</cp:coreProperties>
</file>